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<sst xmlns="http://schemas.openxmlformats.org/spreadsheetml/2006/main" count="256" uniqueCount="161">
  <si>
    <t>LICEUL COBADIN</t>
  </si>
  <si>
    <t>LICEUL TEORETIC MURFATLAR</t>
  </si>
  <si>
    <t>LICEUL TEHNOLOGIC COGEALAC</t>
  </si>
  <si>
    <t>BIOLOGIE</t>
  </si>
  <si>
    <t>EDUCATOARE</t>
  </si>
  <si>
    <t>ISTORIE</t>
  </si>
  <si>
    <t>GEOGRAFIE</t>
  </si>
  <si>
    <t>NUME</t>
  </si>
  <si>
    <t>PRENUME</t>
  </si>
  <si>
    <t>FILIP</t>
  </si>
  <si>
    <t>M</t>
  </si>
  <si>
    <t>C</t>
  </si>
  <si>
    <t>COSMINA</t>
  </si>
  <si>
    <t>VLAD</t>
  </si>
  <si>
    <t>G</t>
  </si>
  <si>
    <t>A</t>
  </si>
  <si>
    <t>PASCU</t>
  </si>
  <si>
    <t>I</t>
  </si>
  <si>
    <t>N</t>
  </si>
  <si>
    <t>V</t>
  </si>
  <si>
    <t>S</t>
  </si>
  <si>
    <t>POPA</t>
  </si>
  <si>
    <t>P</t>
  </si>
  <si>
    <t>EDVICA</t>
  </si>
  <si>
    <t>LEFTERICĂ</t>
  </si>
  <si>
    <t>CATANA</t>
  </si>
  <si>
    <t>MARIAN</t>
  </si>
  <si>
    <t>TULAC</t>
  </si>
  <si>
    <t>IONELIA</t>
  </si>
  <si>
    <t>NURALI</t>
  </si>
  <si>
    <t>EMEL</t>
  </si>
  <si>
    <t>ENCICA</t>
  </si>
  <si>
    <t>ECATERINA</t>
  </si>
  <si>
    <t>LIMBA FRANCEZĂ</t>
  </si>
  <si>
    <t>MATEMATICĂ</t>
  </si>
  <si>
    <t>BOȘNEAG</t>
  </si>
  <si>
    <t>DRAGOMIR</t>
  </si>
  <si>
    <t>CACENCO</t>
  </si>
  <si>
    <t>CĂTĂLINA</t>
  </si>
  <si>
    <t>E</t>
  </si>
  <si>
    <t>ADRIANA</t>
  </si>
  <si>
    <t>STOIAN</t>
  </si>
  <si>
    <t>J</t>
  </si>
  <si>
    <t>LUMINIȚA</t>
  </si>
  <si>
    <t>ALICE LAURA</t>
  </si>
  <si>
    <t>DANIELA</t>
  </si>
  <si>
    <t>URDEA</t>
  </si>
  <si>
    <t>RAPOTAN</t>
  </si>
  <si>
    <t>GHEONEA</t>
  </si>
  <si>
    <t>O</t>
  </si>
  <si>
    <t>SILVIA</t>
  </si>
  <si>
    <t>FLORINA</t>
  </si>
  <si>
    <t>ȚULUCA</t>
  </si>
  <si>
    <t>MIORICA</t>
  </si>
  <si>
    <t>MOLDOVAN</t>
  </si>
  <si>
    <t>SPOIALĂ</t>
  </si>
  <si>
    <t>IRINA</t>
  </si>
  <si>
    <t>COSTEA</t>
  </si>
  <si>
    <t>DRAGOȘ</t>
  </si>
  <si>
    <t>F</t>
  </si>
  <si>
    <t>LOREDANA MARIANA</t>
  </si>
  <si>
    <t>MARINEL</t>
  </si>
  <si>
    <t>TRĂILESCU</t>
  </si>
  <si>
    <t>LĂCRĂMIOARA</t>
  </si>
  <si>
    <t>TROACĂ</t>
  </si>
  <si>
    <t>IT</t>
  </si>
  <si>
    <t>SPECIALIZARE</t>
  </si>
  <si>
    <t>UNITATE</t>
  </si>
  <si>
    <t>NR. CRT.</t>
  </si>
  <si>
    <t>CONCURS</t>
  </si>
  <si>
    <t>NOTA SCRIS</t>
  </si>
  <si>
    <t>MEDIE</t>
  </si>
  <si>
    <t>NOTA INSPECTIE/ PROBA PRACTICA</t>
  </si>
  <si>
    <t xml:space="preserve">MUNTEANU </t>
  </si>
  <si>
    <t>RELIGIE ORTODOXĂ</t>
  </si>
  <si>
    <t>ȘCOALA GIMNAZIALĂ NR. 2 CERNAVODĂ</t>
  </si>
  <si>
    <t>LILIANA - OCTAVIA</t>
  </si>
  <si>
    <t>LIMBA GERMANĂ MODERNĂ</t>
  </si>
  <si>
    <t>ȘCOALA GIMNAZIALĂ NR. 43 ”FERDINAND” CONSTANȚA</t>
  </si>
  <si>
    <t>VOINEA</t>
  </si>
  <si>
    <t>GEORGIANA - PARASCHIVA</t>
  </si>
  <si>
    <t>ȘCOALA GIMNAZIALĂ ”TUDOR ARGHEZI” NĂVODARI</t>
  </si>
  <si>
    <t>CHIAZIM</t>
  </si>
  <si>
    <t>SIBEL</t>
  </si>
  <si>
    <t>ȘCOALA GIMNAZIALĂ NR. 38 ”DIMITRIE CANTEMIR” CONSTANȚA</t>
  </si>
  <si>
    <t>ȘCOALA GIMNAZIALĂ ”GHEORGHE LAZĂR” CORBU</t>
  </si>
  <si>
    <t>ALEXANDRU - CĂTĂLIN</t>
  </si>
  <si>
    <t>EDUCAȚIE FIZICĂ ȘI SPORT</t>
  </si>
  <si>
    <t>ȘCOALA GIMNAZIALĂ NR. 1 PECINEAGA</t>
  </si>
  <si>
    <t>CĂTĂLIN</t>
  </si>
  <si>
    <t>ȘCOALA GIMNAZIALĂ NR. 1 CHIRNOGENI</t>
  </si>
  <si>
    <t>PĂTRAȘCU</t>
  </si>
  <si>
    <t>LICEUL TEHNOLOGIC ”VIRGIL MADGEARU” CONSTANȚA</t>
  </si>
  <si>
    <t>IULIANA - ADRIANA</t>
  </si>
  <si>
    <t>ȘCOALA GIMNAZIALĂ NR. 22 ”I. C. BRĂTIANU” CONSTANȚA</t>
  </si>
  <si>
    <t>ȘCOALA GIMNAZIALĂ NR. 1 POARTA ALBĂ + COLEGIUL NAȚIONAL ”MIRCEA CEL BĂTRÂN” CONSTANȚA</t>
  </si>
  <si>
    <t xml:space="preserve">CHERE </t>
  </si>
  <si>
    <t>CORINA</t>
  </si>
  <si>
    <t>LIMBA ȘI LITERATURA ROMÂNĂ</t>
  </si>
  <si>
    <t>ȘCOALA GIMNAZIALĂ NR. 31 CONSTANȚA</t>
  </si>
  <si>
    <t>ȘCOALA GIMNAZIALĂ NR. 16 ”M. I. DOBROGIANU” CONSTANȚA + LICEUL TEORETIC ”GEORGE EMIL PALADE” CONSTANȚA</t>
  </si>
  <si>
    <t>TOADER</t>
  </si>
  <si>
    <t>ȘCOALA GIMNAZIALĂ ”MARIN VOINEA” CERCHEZU</t>
  </si>
  <si>
    <t>VINCENȚIU</t>
  </si>
  <si>
    <t>LICEUL TEORETIC MIHAIL KOGĂLNICEANU + LICEUL COBADIN + LICEUL TEHNOLOGIC CRUCEA</t>
  </si>
  <si>
    <t>ȘCOALA GIMNAZIALĂ ”EMIL GÂRLEANU” BĂRĂGANU</t>
  </si>
  <si>
    <t>ȘCOALA GIMNAZIALĂ ”IULIU VALAORI” NISIPARI</t>
  </si>
  <si>
    <t>LIMBA ȘI LITERATURA ROMÂNĂ/ LIMBA FRANCEZĂ</t>
  </si>
  <si>
    <t>DELIA - ALEXANDRA</t>
  </si>
  <si>
    <t>LICEUL CU PROGRAM SPORTIV ”NICOLAE ROTARU„ CONSTANȚA</t>
  </si>
  <si>
    <t>ȘCOALA GIMNAZIALĂ NR. 1 LIMANU</t>
  </si>
  <si>
    <t>BĂLAN</t>
  </si>
  <si>
    <t>MECANICĂ</t>
  </si>
  <si>
    <t>LICEUL TEHNOLOGIC ”AXIOPOLIS” CERNAVODĂ</t>
  </si>
  <si>
    <t>CĂLUGĂR</t>
  </si>
  <si>
    <t>LICEUL TEHNOLOGIC ”NICOLAE DUMITRESCU” CUMPĂNA</t>
  </si>
  <si>
    <t>CONCURS NAȚIONAL/ JUDEȚEAN</t>
  </si>
  <si>
    <t>JUDEȚEAN</t>
  </si>
  <si>
    <t>NAȚIONAL</t>
  </si>
  <si>
    <t>LICEUL TEORETIC ”ANGHEL SALIGNY” CERNAVODĂ</t>
  </si>
  <si>
    <t>GRĂDINIȚA CU PROGRAM PRELUNGIT ”AMICII” CONSTANȚA</t>
  </si>
  <si>
    <t>ȘCOALA GIMNAZIALĂ ”MIRCEA ELIADE” CERNAVODĂ</t>
  </si>
  <si>
    <t>LICEUL TEHNOLOGIC INDEPENDENȚA</t>
  </si>
  <si>
    <t>ROȘU</t>
  </si>
  <si>
    <t xml:space="preserve">IULIA </t>
  </si>
  <si>
    <t>ȘCOALA GIMNAZIALĂ NR. 1 MIRCEA VODĂ</t>
  </si>
  <si>
    <t>CARAIMAN</t>
  </si>
  <si>
    <t>POPA - FLOREA</t>
  </si>
  <si>
    <t>GENA - MIHAELA</t>
  </si>
  <si>
    <t>ȘCOALA GIMNAZIALĂ ”GEORGE ENESCU” NĂVODARI</t>
  </si>
  <si>
    <t>ȘEMȘEDIN</t>
  </si>
  <si>
    <t>ȘEILALE</t>
  </si>
  <si>
    <t>ÎNVĂȚĂTOARE</t>
  </si>
  <si>
    <t>TESTARE</t>
  </si>
  <si>
    <t>MIHAELA - GEANINA</t>
  </si>
  <si>
    <t>ANDREEA - CRISTINA</t>
  </si>
  <si>
    <t>LICEUL TEHNOLOGIC DE ELECTROTEHNICĂ ȘI TELECOMUNICAȚII</t>
  </si>
  <si>
    <t>IZET</t>
  </si>
  <si>
    <t>FILIS</t>
  </si>
  <si>
    <t>FIZICĂ</t>
  </si>
  <si>
    <t>ȘCOALA GIMNAZIALĂ NR. 30 ”GHEORGHE ȚIȚEICA” CONSTANȚA</t>
  </si>
  <si>
    <t>LAVINIA - MIHAELA</t>
  </si>
  <si>
    <t>LICEUL TEHNOLOGIC ”I.C. BRĂTIANU” NICOLAE BĂLCESCU</t>
  </si>
  <si>
    <t>CEUȘAN</t>
  </si>
  <si>
    <t>STELUȚA DENISA</t>
  </si>
  <si>
    <t>GRĂDINIȚA CU PROGRAM PRELUNGIT ”LUCIAN GRIGORESCU” MEDGIDIA</t>
  </si>
  <si>
    <t>MANOLE (BARIZ)</t>
  </si>
  <si>
    <t>SÂRBU</t>
  </si>
  <si>
    <t>ROXANA - CRISTINA</t>
  </si>
  <si>
    <t>ȘCOALA GIMNAZIALĂ NR. 1 ISTRIA</t>
  </si>
  <si>
    <t>CAZAN</t>
  </si>
  <si>
    <t>VIOLETA GEORGETA</t>
  </si>
  <si>
    <t>ȘCOALA GIMNAZIALĂ ”NICOLAE MARALOI” SARAIU</t>
  </si>
  <si>
    <t>CORNELIA - THEODORA</t>
  </si>
  <si>
    <t>ȘCOALA GIMNAZIALĂ NR. 1 LUMINA</t>
  </si>
  <si>
    <t>CIOCÎIA</t>
  </si>
  <si>
    <t>LIMBA FRANCEZĂ - LIMBA ȘI LITERATURA ROMÂNĂ</t>
  </si>
  <si>
    <t>ȘCOALA GIMNAZIALĂ ”GALA GALACTION” MANGALIA</t>
  </si>
  <si>
    <t>BORODI</t>
  </si>
  <si>
    <t>MARIA MIHAELA</t>
  </si>
  <si>
    <t>ȘCOALA GIMNAZIALĂ NR. 33 ”ANGHEL SALIGNY” CONSTANȚA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</si>
</sst>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[$-418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 wrapText="1"/>
    </xf>
    <xf numFmtId="2" fontId="36" fillId="0" borderId="10" xfId="0" applyNumberFormat="1" applyFont="1" applyBorder="1" applyAlignment="1">
      <alignment horizontal="center"/>
    </xf>
    <xf numFmtId="0" fontId="36" fillId="0" borderId="0" xfId="0" applyFont="1" applyFill="1" applyAlignment="1">
      <alignment/>
    </xf>
    <xf numFmtId="2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36" fillId="0" borderId="10" xfId="0" applyFont="1" applyFill="1" applyBorder="1" applyAlignment="1">
      <alignment/>
    </xf>
    <xf numFmtId="2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A1:IV16384"/>
    </sheetView>
  </sheetViews>
  <sheetFormatPr defaultColWidth="9.140625" defaultRowHeight="15"/>
  <cols>
    <col min="1" max="1" width="5.00390625" style="4" customWidth="1"/>
    <col min="2" max="2" width="15.00390625" style="4" bestFit="1" customWidth="1"/>
    <col min="3" max="3" width="4.421875" style="4" customWidth="1"/>
    <col min="4" max="4" width="25.57421875" style="4" bestFit="1" customWidth="1"/>
    <col min="5" max="5" width="25.8515625" style="4" bestFit="1" customWidth="1"/>
    <col min="6" max="6" width="11.8515625" style="4" customWidth="1"/>
    <col min="7" max="7" width="9.8515625" style="4" bestFit="1" customWidth="1"/>
    <col min="8" max="8" width="8.57421875" style="4" customWidth="1"/>
    <col min="9" max="9" width="11.57421875" style="4" customWidth="1"/>
    <col min="10" max="10" width="8.57421875" style="4" customWidth="1"/>
    <col min="11" max="11" width="57.8515625" style="6" bestFit="1" customWidth="1"/>
    <col min="12" max="16384" width="9.140625" style="4" customWidth="1"/>
  </cols>
  <sheetData>
    <row r="1" spans="1:11" s="2" customFormat="1" ht="52.5">
      <c r="A1" s="1" t="s">
        <v>68</v>
      </c>
      <c r="B1" s="1" t="s">
        <v>7</v>
      </c>
      <c r="C1" s="1" t="s">
        <v>65</v>
      </c>
      <c r="D1" s="1" t="s">
        <v>8</v>
      </c>
      <c r="E1" s="1" t="s">
        <v>66</v>
      </c>
      <c r="F1" s="1" t="s">
        <v>116</v>
      </c>
      <c r="G1" s="1" t="s">
        <v>69</v>
      </c>
      <c r="H1" s="1" t="s">
        <v>70</v>
      </c>
      <c r="I1" s="1" t="s">
        <v>72</v>
      </c>
      <c r="J1" s="1" t="s">
        <v>71</v>
      </c>
      <c r="K1" s="1" t="s">
        <v>67</v>
      </c>
    </row>
    <row r="2" spans="1:11" ht="26.25">
      <c r="A2" s="3">
        <v>1</v>
      </c>
      <c r="B2" s="3" t="s">
        <v>29</v>
      </c>
      <c r="C2" s="3" t="s">
        <v>18</v>
      </c>
      <c r="D2" s="3" t="s">
        <v>30</v>
      </c>
      <c r="E2" s="3" t="s">
        <v>3</v>
      </c>
      <c r="F2" s="3" t="s">
        <v>118</v>
      </c>
      <c r="G2" s="3">
        <v>2016</v>
      </c>
      <c r="H2" s="7">
        <v>9.15</v>
      </c>
      <c r="I2" s="7">
        <v>9.9</v>
      </c>
      <c r="J2" s="7">
        <v>9.33</v>
      </c>
      <c r="K2" s="5" t="s">
        <v>100</v>
      </c>
    </row>
    <row r="3" spans="1:11" ht="12.75">
      <c r="A3" s="3">
        <v>2</v>
      </c>
      <c r="B3" s="3" t="s">
        <v>126</v>
      </c>
      <c r="C3" s="3" t="s">
        <v>15</v>
      </c>
      <c r="D3" s="3" t="s">
        <v>45</v>
      </c>
      <c r="E3" s="3" t="s">
        <v>3</v>
      </c>
      <c r="F3" s="3" t="s">
        <v>118</v>
      </c>
      <c r="G3" s="3">
        <v>2016</v>
      </c>
      <c r="H3" s="7">
        <v>9.1</v>
      </c>
      <c r="I3" s="7">
        <v>10</v>
      </c>
      <c r="J3" s="7">
        <v>9.32</v>
      </c>
      <c r="K3" s="5" t="s">
        <v>99</v>
      </c>
    </row>
    <row r="4" spans="1:11" s="8" customFormat="1" ht="12.75">
      <c r="A4" s="11">
        <v>3</v>
      </c>
      <c r="B4" s="11" t="s">
        <v>82</v>
      </c>
      <c r="C4" s="11" t="s">
        <v>17</v>
      </c>
      <c r="D4" s="11" t="s">
        <v>83</v>
      </c>
      <c r="E4" s="11" t="s">
        <v>3</v>
      </c>
      <c r="F4" s="11" t="s">
        <v>118</v>
      </c>
      <c r="G4" s="11">
        <v>2016</v>
      </c>
      <c r="H4" s="12">
        <v>9</v>
      </c>
      <c r="I4" s="12">
        <v>10</v>
      </c>
      <c r="J4" s="12">
        <v>9.25</v>
      </c>
      <c r="K4" s="13" t="s">
        <v>84</v>
      </c>
    </row>
    <row r="5" spans="1:11" s="8" customFormat="1" ht="12.75">
      <c r="A5" s="11">
        <v>4</v>
      </c>
      <c r="B5" s="11" t="s">
        <v>79</v>
      </c>
      <c r="C5" s="11" t="s">
        <v>14</v>
      </c>
      <c r="D5" s="11" t="s">
        <v>80</v>
      </c>
      <c r="E5" s="11" t="s">
        <v>3</v>
      </c>
      <c r="F5" s="11" t="s">
        <v>118</v>
      </c>
      <c r="G5" s="11">
        <v>2014</v>
      </c>
      <c r="H5" s="12">
        <v>9.1</v>
      </c>
      <c r="I5" s="12">
        <f>J5*4-H5*3</f>
        <v>9.5</v>
      </c>
      <c r="J5" s="12">
        <v>9.2</v>
      </c>
      <c r="K5" s="13" t="s">
        <v>81</v>
      </c>
    </row>
    <row r="6" spans="1:11" s="8" customFormat="1" ht="26.25">
      <c r="A6" s="11">
        <v>5</v>
      </c>
      <c r="B6" s="11" t="s">
        <v>52</v>
      </c>
      <c r="C6" s="11" t="s">
        <v>19</v>
      </c>
      <c r="D6" s="11" t="s">
        <v>53</v>
      </c>
      <c r="E6" s="11" t="s">
        <v>3</v>
      </c>
      <c r="F6" s="11" t="s">
        <v>118</v>
      </c>
      <c r="G6" s="11">
        <v>2016</v>
      </c>
      <c r="H6" s="12">
        <v>8.75</v>
      </c>
      <c r="I6" s="12">
        <v>10</v>
      </c>
      <c r="J6" s="12">
        <v>9.06</v>
      </c>
      <c r="K6" s="13" t="s">
        <v>95</v>
      </c>
    </row>
    <row r="7" spans="1:11" s="8" customFormat="1" ht="12.75">
      <c r="A7" s="11">
        <v>6</v>
      </c>
      <c r="B7" s="11" t="s">
        <v>36</v>
      </c>
      <c r="C7" s="11" t="s">
        <v>11</v>
      </c>
      <c r="D7" s="11" t="s">
        <v>134</v>
      </c>
      <c r="E7" s="11" t="s">
        <v>3</v>
      </c>
      <c r="F7" s="11" t="s">
        <v>118</v>
      </c>
      <c r="G7" s="11">
        <v>2016</v>
      </c>
      <c r="H7" s="12">
        <v>8.55</v>
      </c>
      <c r="I7" s="12">
        <v>9.82</v>
      </c>
      <c r="J7" s="12">
        <v>8.86</v>
      </c>
      <c r="K7" s="13" t="s">
        <v>2</v>
      </c>
    </row>
    <row r="8" spans="1:11" s="8" customFormat="1" ht="12.75">
      <c r="A8" s="11">
        <v>7</v>
      </c>
      <c r="B8" s="11" t="s">
        <v>37</v>
      </c>
      <c r="C8" s="11" t="s">
        <v>14</v>
      </c>
      <c r="D8" s="11" t="s">
        <v>38</v>
      </c>
      <c r="E8" s="11" t="s">
        <v>4</v>
      </c>
      <c r="F8" s="11" t="s">
        <v>117</v>
      </c>
      <c r="G8" s="11">
        <v>2016</v>
      </c>
      <c r="H8" s="12">
        <v>9</v>
      </c>
      <c r="I8" s="12">
        <v>10</v>
      </c>
      <c r="J8" s="12">
        <f>(3*H8+I8)/4</f>
        <v>9.25</v>
      </c>
      <c r="K8" s="13" t="s">
        <v>120</v>
      </c>
    </row>
    <row r="9" spans="1:11" ht="26.25">
      <c r="A9" s="3">
        <v>8</v>
      </c>
      <c r="B9" s="3" t="s">
        <v>143</v>
      </c>
      <c r="C9" s="3" t="s">
        <v>39</v>
      </c>
      <c r="D9" s="3" t="s">
        <v>144</v>
      </c>
      <c r="E9" s="3" t="s">
        <v>4</v>
      </c>
      <c r="F9" s="3" t="s">
        <v>133</v>
      </c>
      <c r="G9" s="3">
        <v>2016</v>
      </c>
      <c r="H9" s="7">
        <v>8.7</v>
      </c>
      <c r="I9" s="7">
        <v>9.6</v>
      </c>
      <c r="J9" s="7">
        <v>9</v>
      </c>
      <c r="K9" s="5" t="s">
        <v>145</v>
      </c>
    </row>
    <row r="10" spans="1:11" ht="12.75">
      <c r="A10" s="3">
        <v>9</v>
      </c>
      <c r="B10" s="3" t="s">
        <v>64</v>
      </c>
      <c r="C10" s="3" t="s">
        <v>18</v>
      </c>
      <c r="D10" s="3" t="s">
        <v>86</v>
      </c>
      <c r="E10" s="3" t="s">
        <v>87</v>
      </c>
      <c r="F10" s="3" t="s">
        <v>118</v>
      </c>
      <c r="G10" s="3">
        <v>2014</v>
      </c>
      <c r="H10" s="7">
        <v>7.5</v>
      </c>
      <c r="I10" s="7">
        <v>10</v>
      </c>
      <c r="J10" s="7">
        <v>8.12</v>
      </c>
      <c r="K10" s="5" t="s">
        <v>88</v>
      </c>
    </row>
    <row r="11" spans="1:11" ht="26.25">
      <c r="A11" s="3">
        <v>10</v>
      </c>
      <c r="B11" s="3" t="s">
        <v>47</v>
      </c>
      <c r="C11" s="3" t="s">
        <v>15</v>
      </c>
      <c r="D11" s="3" t="s">
        <v>135</v>
      </c>
      <c r="E11" s="3" t="s">
        <v>87</v>
      </c>
      <c r="F11" s="3" t="s">
        <v>118</v>
      </c>
      <c r="G11" s="3">
        <v>2015</v>
      </c>
      <c r="H11" s="7">
        <v>6.55</v>
      </c>
      <c r="I11" s="7">
        <v>10</v>
      </c>
      <c r="J11" s="7">
        <v>7.41</v>
      </c>
      <c r="K11" s="5" t="s">
        <v>136</v>
      </c>
    </row>
    <row r="12" spans="1:11" ht="12.75">
      <c r="A12" s="3">
        <v>11</v>
      </c>
      <c r="B12" s="3" t="s">
        <v>137</v>
      </c>
      <c r="C12" s="3" t="s">
        <v>11</v>
      </c>
      <c r="D12" s="3" t="s">
        <v>138</v>
      </c>
      <c r="E12" s="3" t="s">
        <v>139</v>
      </c>
      <c r="F12" s="3" t="s">
        <v>117</v>
      </c>
      <c r="G12" s="3">
        <v>2016</v>
      </c>
      <c r="H12" s="7">
        <v>7.7</v>
      </c>
      <c r="I12" s="7">
        <v>10</v>
      </c>
      <c r="J12" s="7">
        <f>(3*H12+I12)/4</f>
        <v>8.275</v>
      </c>
      <c r="K12" s="5" t="s">
        <v>140</v>
      </c>
    </row>
    <row r="13" spans="1:11" ht="12.75">
      <c r="A13" s="3">
        <v>12</v>
      </c>
      <c r="B13" s="3" t="s">
        <v>24</v>
      </c>
      <c r="C13" s="3" t="s">
        <v>11</v>
      </c>
      <c r="D13" s="3" t="s">
        <v>153</v>
      </c>
      <c r="E13" s="3" t="s">
        <v>6</v>
      </c>
      <c r="F13" s="3" t="s">
        <v>118</v>
      </c>
      <c r="G13" s="3">
        <v>2016</v>
      </c>
      <c r="H13" s="7">
        <v>8.2</v>
      </c>
      <c r="I13" s="7">
        <v>9.75</v>
      </c>
      <c r="J13" s="7">
        <v>8.58</v>
      </c>
      <c r="K13" s="5" t="s">
        <v>154</v>
      </c>
    </row>
    <row r="14" spans="1:11" ht="12.75">
      <c r="A14" s="3">
        <v>13</v>
      </c>
      <c r="B14" s="3" t="s">
        <v>9</v>
      </c>
      <c r="C14" s="3" t="s">
        <v>10</v>
      </c>
      <c r="D14" s="3" t="s">
        <v>89</v>
      </c>
      <c r="E14" s="3" t="s">
        <v>5</v>
      </c>
      <c r="F14" s="3" t="s">
        <v>118</v>
      </c>
      <c r="G14" s="3">
        <v>2016</v>
      </c>
      <c r="H14" s="7">
        <v>7.7</v>
      </c>
      <c r="I14" s="7">
        <v>10</v>
      </c>
      <c r="J14" s="7">
        <v>8.27</v>
      </c>
      <c r="K14" s="5" t="s">
        <v>90</v>
      </c>
    </row>
    <row r="15" spans="1:11" ht="12.75">
      <c r="A15" s="3">
        <v>14</v>
      </c>
      <c r="B15" s="3" t="s">
        <v>25</v>
      </c>
      <c r="C15" s="3" t="s">
        <v>18</v>
      </c>
      <c r="D15" s="3" t="s">
        <v>26</v>
      </c>
      <c r="E15" s="3" t="s">
        <v>5</v>
      </c>
      <c r="F15" s="3" t="s">
        <v>118</v>
      </c>
      <c r="G15" s="3">
        <v>2016</v>
      </c>
      <c r="H15" s="7">
        <v>7.5</v>
      </c>
      <c r="I15" s="7">
        <v>10</v>
      </c>
      <c r="J15" s="7">
        <v>8.12</v>
      </c>
      <c r="K15" s="5" t="s">
        <v>105</v>
      </c>
    </row>
    <row r="16" spans="1:11" ht="12.75">
      <c r="A16" s="3">
        <v>15</v>
      </c>
      <c r="B16" s="3" t="s">
        <v>41</v>
      </c>
      <c r="C16" s="3" t="s">
        <v>19</v>
      </c>
      <c r="D16" s="3" t="s">
        <v>89</v>
      </c>
      <c r="E16" s="3" t="s">
        <v>5</v>
      </c>
      <c r="F16" s="3" t="s">
        <v>118</v>
      </c>
      <c r="G16" s="3">
        <v>2016</v>
      </c>
      <c r="H16" s="7">
        <v>7.35</v>
      </c>
      <c r="I16" s="7">
        <v>10</v>
      </c>
      <c r="J16" s="7">
        <v>8.01</v>
      </c>
      <c r="K16" s="5" t="s">
        <v>119</v>
      </c>
    </row>
    <row r="17" spans="1:11" ht="12.75">
      <c r="A17" s="3">
        <v>16</v>
      </c>
      <c r="B17" s="3" t="s">
        <v>57</v>
      </c>
      <c r="C17" s="3" t="s">
        <v>10</v>
      </c>
      <c r="D17" s="3" t="s">
        <v>58</v>
      </c>
      <c r="E17" s="3" t="s">
        <v>5</v>
      </c>
      <c r="F17" s="3" t="s">
        <v>118</v>
      </c>
      <c r="G17" s="3">
        <v>2016</v>
      </c>
      <c r="H17" s="7">
        <v>6.3</v>
      </c>
      <c r="I17" s="7">
        <v>9.5</v>
      </c>
      <c r="J17" s="7">
        <v>7.1</v>
      </c>
      <c r="K17" s="5" t="s">
        <v>121</v>
      </c>
    </row>
    <row r="18" spans="1:11" ht="26.25">
      <c r="A18" s="3">
        <v>17</v>
      </c>
      <c r="B18" s="3" t="s">
        <v>48</v>
      </c>
      <c r="C18" s="3" t="s">
        <v>17</v>
      </c>
      <c r="D18" s="3" t="s">
        <v>103</v>
      </c>
      <c r="E18" s="3" t="s">
        <v>5</v>
      </c>
      <c r="F18" s="3" t="s">
        <v>118</v>
      </c>
      <c r="G18" s="3">
        <v>2016</v>
      </c>
      <c r="H18" s="7">
        <v>6.05</v>
      </c>
      <c r="I18" s="7">
        <v>10</v>
      </c>
      <c r="J18" s="7">
        <v>7.03</v>
      </c>
      <c r="K18" s="5" t="s">
        <v>104</v>
      </c>
    </row>
    <row r="19" spans="1:11" ht="12.75">
      <c r="A19" s="3">
        <v>18</v>
      </c>
      <c r="B19" s="3" t="s">
        <v>130</v>
      </c>
      <c r="C19" s="3" t="s">
        <v>17</v>
      </c>
      <c r="D19" s="3" t="s">
        <v>131</v>
      </c>
      <c r="E19" s="3" t="s">
        <v>132</v>
      </c>
      <c r="F19" s="3" t="s">
        <v>133</v>
      </c>
      <c r="G19" s="3">
        <v>2016</v>
      </c>
      <c r="H19" s="7">
        <v>5</v>
      </c>
      <c r="I19" s="7">
        <v>7.75</v>
      </c>
      <c r="J19" s="7">
        <v>5.92</v>
      </c>
      <c r="K19" s="5" t="s">
        <v>122</v>
      </c>
    </row>
    <row r="20" spans="1:11" ht="12.75">
      <c r="A20" s="3">
        <v>19</v>
      </c>
      <c r="B20" s="3" t="s">
        <v>91</v>
      </c>
      <c r="C20" s="3" t="s">
        <v>19</v>
      </c>
      <c r="D20" s="3" t="s">
        <v>40</v>
      </c>
      <c r="E20" s="3" t="s">
        <v>33</v>
      </c>
      <c r="F20" s="3" t="s">
        <v>118</v>
      </c>
      <c r="G20" s="3">
        <v>2016</v>
      </c>
      <c r="H20" s="7">
        <v>5</v>
      </c>
      <c r="I20" s="7">
        <v>10</v>
      </c>
      <c r="J20" s="7">
        <v>6.25</v>
      </c>
      <c r="K20" s="5" t="s">
        <v>92</v>
      </c>
    </row>
    <row r="21" spans="1:11" ht="12.75">
      <c r="A21" s="3">
        <v>20</v>
      </c>
      <c r="B21" s="3" t="s">
        <v>155</v>
      </c>
      <c r="C21" s="3" t="s">
        <v>59</v>
      </c>
      <c r="D21" s="3" t="s">
        <v>60</v>
      </c>
      <c r="E21" s="3" t="s">
        <v>156</v>
      </c>
      <c r="F21" s="3" t="s">
        <v>118</v>
      </c>
      <c r="G21" s="3">
        <v>2015</v>
      </c>
      <c r="H21" s="7">
        <v>5.45</v>
      </c>
      <c r="I21" s="7">
        <v>8</v>
      </c>
      <c r="J21" s="7">
        <v>6.08</v>
      </c>
      <c r="K21" s="5" t="s">
        <v>157</v>
      </c>
    </row>
    <row r="22" spans="1:11" ht="12.75">
      <c r="A22" s="3">
        <v>21</v>
      </c>
      <c r="B22" s="3" t="s">
        <v>16</v>
      </c>
      <c r="C22" s="3" t="s">
        <v>17</v>
      </c>
      <c r="D22" s="3" t="s">
        <v>76</v>
      </c>
      <c r="E22" s="3" t="s">
        <v>77</v>
      </c>
      <c r="F22" s="3" t="s">
        <v>118</v>
      </c>
      <c r="G22" s="3">
        <v>2016</v>
      </c>
      <c r="H22" s="7">
        <v>9.4</v>
      </c>
      <c r="I22" s="7">
        <v>10</v>
      </c>
      <c r="J22" s="7">
        <v>9.55</v>
      </c>
      <c r="K22" s="5" t="s">
        <v>78</v>
      </c>
    </row>
    <row r="23" spans="1:11" ht="12.75">
      <c r="A23" s="3">
        <v>22</v>
      </c>
      <c r="B23" s="3" t="s">
        <v>101</v>
      </c>
      <c r="C23" s="3" t="s">
        <v>11</v>
      </c>
      <c r="D23" s="3" t="s">
        <v>12</v>
      </c>
      <c r="E23" s="3" t="s">
        <v>98</v>
      </c>
      <c r="F23" s="3" t="s">
        <v>118</v>
      </c>
      <c r="G23" s="3">
        <v>2016</v>
      </c>
      <c r="H23" s="7">
        <v>8.4</v>
      </c>
      <c r="I23" s="7">
        <v>10</v>
      </c>
      <c r="J23" s="7">
        <v>8.8</v>
      </c>
      <c r="K23" s="5" t="s">
        <v>102</v>
      </c>
    </row>
    <row r="24" spans="1:11" ht="12.75">
      <c r="A24" s="3">
        <v>23</v>
      </c>
      <c r="B24" s="3" t="s">
        <v>96</v>
      </c>
      <c r="C24" s="3" t="s">
        <v>17</v>
      </c>
      <c r="D24" s="3" t="s">
        <v>97</v>
      </c>
      <c r="E24" s="3" t="s">
        <v>98</v>
      </c>
      <c r="F24" s="3" t="s">
        <v>118</v>
      </c>
      <c r="G24" s="3">
        <v>2016</v>
      </c>
      <c r="H24" s="7">
        <v>8.3</v>
      </c>
      <c r="I24" s="7">
        <v>9.5</v>
      </c>
      <c r="J24" s="7">
        <v>8.6</v>
      </c>
      <c r="K24" s="5" t="s">
        <v>99</v>
      </c>
    </row>
    <row r="25" spans="1:11" ht="12.75">
      <c r="A25" s="3">
        <v>24</v>
      </c>
      <c r="B25" s="3" t="s">
        <v>55</v>
      </c>
      <c r="C25" s="3" t="s">
        <v>14</v>
      </c>
      <c r="D25" s="3" t="s">
        <v>56</v>
      </c>
      <c r="E25" s="3" t="s">
        <v>98</v>
      </c>
      <c r="F25" s="3" t="s">
        <v>118</v>
      </c>
      <c r="G25" s="3">
        <v>2014</v>
      </c>
      <c r="H25" s="7">
        <v>7.5</v>
      </c>
      <c r="I25" s="7">
        <v>10</v>
      </c>
      <c r="J25" s="7">
        <v>8.12</v>
      </c>
      <c r="K25" s="5" t="s">
        <v>122</v>
      </c>
    </row>
    <row r="26" spans="1:11" ht="12.75">
      <c r="A26" s="3">
        <v>25</v>
      </c>
      <c r="B26" s="3" t="s">
        <v>54</v>
      </c>
      <c r="C26" s="3" t="s">
        <v>11</v>
      </c>
      <c r="D26" s="3" t="s">
        <v>141</v>
      </c>
      <c r="E26" s="3" t="s">
        <v>98</v>
      </c>
      <c r="F26" s="3" t="s">
        <v>118</v>
      </c>
      <c r="G26" s="3">
        <v>2016</v>
      </c>
      <c r="H26" s="7">
        <v>7.4</v>
      </c>
      <c r="I26" s="7">
        <v>8</v>
      </c>
      <c r="J26" s="7">
        <v>7.55</v>
      </c>
      <c r="K26" s="5" t="s">
        <v>142</v>
      </c>
    </row>
    <row r="27" spans="1:11" ht="12.75">
      <c r="A27" s="3">
        <v>26</v>
      </c>
      <c r="B27" s="3" t="s">
        <v>13</v>
      </c>
      <c r="C27" s="3" t="s">
        <v>14</v>
      </c>
      <c r="D27" s="3" t="s">
        <v>124</v>
      </c>
      <c r="E27" s="3" t="s">
        <v>98</v>
      </c>
      <c r="F27" s="3" t="s">
        <v>118</v>
      </c>
      <c r="G27" s="3">
        <v>2016</v>
      </c>
      <c r="H27" s="7">
        <v>7.05</v>
      </c>
      <c r="I27" s="7">
        <v>8</v>
      </c>
      <c r="J27" s="7">
        <v>7.28</v>
      </c>
      <c r="K27" s="5" t="s">
        <v>125</v>
      </c>
    </row>
    <row r="28" spans="1:11" ht="12.75">
      <c r="A28" s="3">
        <v>27</v>
      </c>
      <c r="B28" s="3" t="s">
        <v>123</v>
      </c>
      <c r="C28" s="3" t="s">
        <v>11</v>
      </c>
      <c r="D28" s="3" t="s">
        <v>44</v>
      </c>
      <c r="E28" s="3" t="s">
        <v>98</v>
      </c>
      <c r="F28" s="3" t="s">
        <v>118</v>
      </c>
      <c r="G28" s="3">
        <v>2016</v>
      </c>
      <c r="H28" s="7">
        <v>5.55</v>
      </c>
      <c r="I28" s="7">
        <v>9.5</v>
      </c>
      <c r="J28" s="7">
        <v>6.53</v>
      </c>
      <c r="K28" s="5" t="s">
        <v>0</v>
      </c>
    </row>
    <row r="29" spans="1:11" ht="26.25">
      <c r="A29" s="3">
        <v>28</v>
      </c>
      <c r="B29" s="3" t="s">
        <v>62</v>
      </c>
      <c r="C29" s="3" t="s">
        <v>19</v>
      </c>
      <c r="D29" s="3" t="s">
        <v>63</v>
      </c>
      <c r="E29" s="5" t="s">
        <v>107</v>
      </c>
      <c r="F29" s="3" t="s">
        <v>118</v>
      </c>
      <c r="G29" s="3">
        <v>2014</v>
      </c>
      <c r="H29" s="7">
        <v>8</v>
      </c>
      <c r="I29" s="7">
        <v>9.25</v>
      </c>
      <c r="J29" s="7">
        <v>8.31</v>
      </c>
      <c r="K29" s="5" t="s">
        <v>106</v>
      </c>
    </row>
    <row r="30" spans="1:11" ht="12.75">
      <c r="A30" s="3">
        <v>29</v>
      </c>
      <c r="B30" s="3" t="s">
        <v>35</v>
      </c>
      <c r="C30" s="3" t="s">
        <v>17</v>
      </c>
      <c r="D30" s="3" t="s">
        <v>93</v>
      </c>
      <c r="E30" s="3" t="s">
        <v>34</v>
      </c>
      <c r="F30" s="3" t="s">
        <v>118</v>
      </c>
      <c r="G30" s="3">
        <v>2016</v>
      </c>
      <c r="H30" s="7">
        <v>9.4</v>
      </c>
      <c r="I30" s="7">
        <v>9.87</v>
      </c>
      <c r="J30" s="7">
        <v>9.51</v>
      </c>
      <c r="K30" s="5" t="s">
        <v>94</v>
      </c>
    </row>
    <row r="31" spans="1:11" ht="12.75">
      <c r="A31" s="3">
        <v>30</v>
      </c>
      <c r="B31" s="3" t="s">
        <v>127</v>
      </c>
      <c r="C31" s="3" t="s">
        <v>10</v>
      </c>
      <c r="D31" s="3" t="s">
        <v>128</v>
      </c>
      <c r="E31" s="3" t="s">
        <v>34</v>
      </c>
      <c r="F31" s="3" t="s">
        <v>118</v>
      </c>
      <c r="G31" s="3">
        <v>2016</v>
      </c>
      <c r="H31" s="7">
        <v>9.35</v>
      </c>
      <c r="I31" s="7">
        <v>10</v>
      </c>
      <c r="J31" s="7">
        <v>9.51</v>
      </c>
      <c r="K31" s="5" t="s">
        <v>129</v>
      </c>
    </row>
    <row r="32" spans="1:11" ht="14.25">
      <c r="A32" s="3">
        <v>31</v>
      </c>
      <c r="B32" s="3" t="s">
        <v>158</v>
      </c>
      <c r="C32" s="3" t="s">
        <v>19</v>
      </c>
      <c r="D32" s="3" t="s">
        <v>159</v>
      </c>
      <c r="E32" s="3" t="s">
        <v>34</v>
      </c>
      <c r="F32" s="3" t="s">
        <v>118</v>
      </c>
      <c r="G32" s="3">
        <v>2016</v>
      </c>
      <c r="H32" s="9">
        <v>9.2</v>
      </c>
      <c r="I32" s="10">
        <v>10</v>
      </c>
      <c r="J32" s="9">
        <v>9.4</v>
      </c>
      <c r="K32" s="5" t="s">
        <v>160</v>
      </c>
    </row>
    <row r="33" spans="1:11" ht="12.75">
      <c r="A33" s="3">
        <v>32</v>
      </c>
      <c r="B33" s="3" t="s">
        <v>146</v>
      </c>
      <c r="C33" s="3" t="s">
        <v>42</v>
      </c>
      <c r="D33" s="3" t="s">
        <v>43</v>
      </c>
      <c r="E33" s="3" t="s">
        <v>34</v>
      </c>
      <c r="F33" s="3" t="s">
        <v>118</v>
      </c>
      <c r="G33" s="3">
        <v>2016</v>
      </c>
      <c r="H33" s="7">
        <v>7.8</v>
      </c>
      <c r="I33" s="7">
        <v>10</v>
      </c>
      <c r="J33" s="7">
        <v>8.35</v>
      </c>
      <c r="K33" s="5" t="s">
        <v>1</v>
      </c>
    </row>
    <row r="34" spans="1:11" ht="26.25">
      <c r="A34" s="3">
        <v>33</v>
      </c>
      <c r="B34" s="3" t="s">
        <v>46</v>
      </c>
      <c r="C34" s="3" t="s">
        <v>20</v>
      </c>
      <c r="D34" s="3" t="s">
        <v>108</v>
      </c>
      <c r="E34" s="3" t="s">
        <v>34</v>
      </c>
      <c r="F34" s="3" t="s">
        <v>118</v>
      </c>
      <c r="G34" s="3">
        <v>2016</v>
      </c>
      <c r="H34" s="7">
        <v>7.4</v>
      </c>
      <c r="I34" s="7">
        <v>10</v>
      </c>
      <c r="J34" s="7">
        <v>8.05</v>
      </c>
      <c r="K34" s="5" t="s">
        <v>109</v>
      </c>
    </row>
    <row r="35" spans="1:11" ht="12.75">
      <c r="A35" s="3">
        <v>34</v>
      </c>
      <c r="B35" s="3" t="s">
        <v>147</v>
      </c>
      <c r="C35" s="3" t="s">
        <v>15</v>
      </c>
      <c r="D35" s="3" t="s">
        <v>148</v>
      </c>
      <c r="E35" s="3" t="s">
        <v>34</v>
      </c>
      <c r="F35" s="3" t="s">
        <v>118</v>
      </c>
      <c r="G35" s="3">
        <v>2016</v>
      </c>
      <c r="H35" s="7">
        <v>5.9</v>
      </c>
      <c r="I35" s="7">
        <v>9</v>
      </c>
      <c r="J35" s="7">
        <v>6.67</v>
      </c>
      <c r="K35" s="5" t="s">
        <v>149</v>
      </c>
    </row>
    <row r="36" spans="1:11" ht="12.75">
      <c r="A36" s="3">
        <v>35</v>
      </c>
      <c r="B36" s="3" t="s">
        <v>150</v>
      </c>
      <c r="C36" s="3" t="s">
        <v>19</v>
      </c>
      <c r="D36" s="3" t="s">
        <v>151</v>
      </c>
      <c r="E36" s="3" t="s">
        <v>34</v>
      </c>
      <c r="F36" s="3" t="s">
        <v>118</v>
      </c>
      <c r="G36" s="3">
        <v>2014</v>
      </c>
      <c r="H36" s="7">
        <v>5.7</v>
      </c>
      <c r="I36" s="7">
        <v>8</v>
      </c>
      <c r="J36" s="7">
        <v>6.27</v>
      </c>
      <c r="K36" s="5" t="s">
        <v>152</v>
      </c>
    </row>
    <row r="37" spans="1:11" ht="12.75">
      <c r="A37" s="3">
        <v>36</v>
      </c>
      <c r="B37" s="3" t="s">
        <v>111</v>
      </c>
      <c r="C37" s="3" t="s">
        <v>49</v>
      </c>
      <c r="D37" s="3" t="s">
        <v>50</v>
      </c>
      <c r="E37" s="3" t="s">
        <v>112</v>
      </c>
      <c r="F37" s="3" t="s">
        <v>118</v>
      </c>
      <c r="G37" s="3">
        <v>2016</v>
      </c>
      <c r="H37" s="7">
        <v>7.25</v>
      </c>
      <c r="I37" s="7">
        <v>10</v>
      </c>
      <c r="J37" s="7">
        <v>7.93</v>
      </c>
      <c r="K37" s="5" t="s">
        <v>113</v>
      </c>
    </row>
    <row r="38" spans="1:11" ht="12.75">
      <c r="A38" s="3">
        <v>37</v>
      </c>
      <c r="B38" s="3" t="s">
        <v>21</v>
      </c>
      <c r="C38" s="3" t="s">
        <v>22</v>
      </c>
      <c r="D38" s="3" t="s">
        <v>23</v>
      </c>
      <c r="E38" s="3" t="s">
        <v>74</v>
      </c>
      <c r="F38" s="3" t="s">
        <v>118</v>
      </c>
      <c r="G38" s="3">
        <v>2015</v>
      </c>
      <c r="H38" s="7">
        <v>7.3</v>
      </c>
      <c r="I38" s="7">
        <v>9.75</v>
      </c>
      <c r="J38" s="7">
        <v>7.91</v>
      </c>
      <c r="K38" s="5" t="s">
        <v>110</v>
      </c>
    </row>
    <row r="39" spans="1:11" ht="12.75">
      <c r="A39" s="3">
        <v>38</v>
      </c>
      <c r="B39" s="3" t="s">
        <v>73</v>
      </c>
      <c r="C39" s="3" t="s">
        <v>42</v>
      </c>
      <c r="D39" s="3" t="s">
        <v>61</v>
      </c>
      <c r="E39" s="3" t="s">
        <v>74</v>
      </c>
      <c r="F39" s="3" t="s">
        <v>118</v>
      </c>
      <c r="G39" s="3">
        <v>2016</v>
      </c>
      <c r="H39" s="7">
        <v>7.25</v>
      </c>
      <c r="I39" s="7">
        <v>9.4</v>
      </c>
      <c r="J39" s="7">
        <v>7.78</v>
      </c>
      <c r="K39" s="5" t="s">
        <v>75</v>
      </c>
    </row>
    <row r="40" spans="1:11" ht="12.75">
      <c r="A40" s="3">
        <v>39</v>
      </c>
      <c r="B40" s="3" t="s">
        <v>31</v>
      </c>
      <c r="C40" s="3" t="s">
        <v>19</v>
      </c>
      <c r="D40" s="3" t="s">
        <v>32</v>
      </c>
      <c r="E40" s="3" t="s">
        <v>74</v>
      </c>
      <c r="F40" s="3" t="s">
        <v>118</v>
      </c>
      <c r="G40" s="3">
        <v>2016</v>
      </c>
      <c r="H40" s="7">
        <v>7.2</v>
      </c>
      <c r="I40" s="7">
        <v>8.87</v>
      </c>
      <c r="J40" s="7">
        <v>7.61</v>
      </c>
      <c r="K40" s="5" t="s">
        <v>85</v>
      </c>
    </row>
    <row r="41" spans="1:11" ht="12.75">
      <c r="A41" s="3">
        <v>40</v>
      </c>
      <c r="B41" s="3" t="s">
        <v>114</v>
      </c>
      <c r="C41" s="3" t="s">
        <v>18</v>
      </c>
      <c r="D41" s="3" t="s">
        <v>51</v>
      </c>
      <c r="E41" s="3" t="s">
        <v>74</v>
      </c>
      <c r="F41" s="3" t="s">
        <v>118</v>
      </c>
      <c r="G41" s="3">
        <v>2016</v>
      </c>
      <c r="H41" s="7">
        <v>6.05</v>
      </c>
      <c r="I41" s="7">
        <v>9.5</v>
      </c>
      <c r="J41" s="7">
        <v>6.91</v>
      </c>
      <c r="K41" s="5" t="s">
        <v>115</v>
      </c>
    </row>
    <row r="42" spans="1:11" ht="12.75">
      <c r="A42" s="3">
        <v>41</v>
      </c>
      <c r="B42" s="3" t="s">
        <v>27</v>
      </c>
      <c r="C42" s="3"/>
      <c r="D42" s="3" t="s">
        <v>28</v>
      </c>
      <c r="E42" s="3" t="s">
        <v>74</v>
      </c>
      <c r="F42" s="3" t="s">
        <v>117</v>
      </c>
      <c r="G42" s="3">
        <v>2016</v>
      </c>
      <c r="H42" s="7">
        <v>6</v>
      </c>
      <c r="I42" s="7">
        <v>9</v>
      </c>
      <c r="J42" s="7">
        <f>(3*H42+I42)/4</f>
        <v>6.75</v>
      </c>
      <c r="K42" s="5" t="s">
        <v>119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ISJ20</dc:creator>
  <cp:keywords/>
  <dc:description/>
  <cp:lastModifiedBy>Claudia</cp:lastModifiedBy>
  <dcterms:created xsi:type="dcterms:W3CDTF">2016-08-01T15:24:51Z</dcterms:created>
  <dcterms:modified xsi:type="dcterms:W3CDTF">2016-12-16T11:21:56Z</dcterms:modified>
  <cp:category/>
  <cp:version/>
  <cp:contentType/>
  <cp:contentStatus/>
</cp:coreProperties>
</file>